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73" documentId="8_{CF4A65AA-FBA5-4BA6-BBAF-E4EB314604C1}" xr6:coauthVersionLast="47" xr6:coauthVersionMax="47" xr10:uidLastSave="{7C5A4A84-8AB7-490B-8E47-DA0706C7D060}"/>
  <bookViews>
    <workbookView xWindow="-108" yWindow="-108" windowWidth="30936" windowHeight="16896" xr2:uid="{00000000-000D-0000-FFFF-FFFF00000000}"/>
  </bookViews>
  <sheets>
    <sheet name="Complaints" sheetId="1" r:id="rId1"/>
  </sheets>
  <definedNames>
    <definedName name="_xlnm._FilterDatabase" localSheetId="0" hidden="1">Complaints!$B$3:$S$32</definedName>
  </definedNames>
  <calcPr calcId="0"/>
</workbook>
</file>

<file path=xl/sharedStrings.xml><?xml version="1.0" encoding="utf-8"?>
<sst xmlns="http://schemas.openxmlformats.org/spreadsheetml/2006/main" count="236" uniqueCount="91">
  <si>
    <t>BROOKFIELD TO FILL-IN</t>
  </si>
  <si>
    <t>Complaint information</t>
  </si>
  <si>
    <t>Tenant's proposed solution</t>
  </si>
  <si>
    <t>Brookfield's acceptance or rejection of proposed solution</t>
  </si>
  <si>
    <t>Tracking of resolution</t>
  </si>
  <si>
    <t>Topic of complaint</t>
  </si>
  <si>
    <t>Relevant property</t>
  </si>
  <si>
    <t>Date Brookfield notified</t>
  </si>
  <si>
    <t>ID#</t>
  </si>
  <si>
    <t>Complaint</t>
  </si>
  <si>
    <t>Proposed solution</t>
  </si>
  <si>
    <t>Priority of solution</t>
  </si>
  <si>
    <t>Effort required to implement solution</t>
  </si>
  <si>
    <t>Accept/reject proposal by:</t>
  </si>
  <si>
    <t>DROPDOWN only</t>
  </si>
  <si>
    <t>Brookfield commentary, including any alternative proposed solutions, explanations for rejected proposals, or details on effort + timing required</t>
  </si>
  <si>
    <t>Tenant's proposed delivery date of solution</t>
  </si>
  <si>
    <t>Brookfield's proposed solution delivery date (if different from Column O)</t>
  </si>
  <si>
    <t>Resolution status</t>
  </si>
  <si>
    <t>Notes on resolution and progess toward solution</t>
  </si>
  <si>
    <t>Common area utilities</t>
  </si>
  <si>
    <t>All</t>
  </si>
  <si>
    <t>Given the latest series of changes to tenants, the charging of common area utilities is a significant increase in tenants' expenses. The material nature of these expenses ($100+ per month) has a meaningful impact on tenants' budgets.</t>
  </si>
  <si>
    <t>1. Stop common area utility billing</t>
  </si>
  <si>
    <t>1 - High</t>
  </si>
  <si>
    <t>High</t>
  </si>
  <si>
    <r>
      <rPr>
        <sz val="10"/>
        <color theme="1"/>
        <rFont val="Arial"/>
        <family val="2"/>
      </rPr>
      <t xml:space="preserve">Common area utilities are not fairly or accurately allocated. Prior to the pausing of billing common area electricity, tenants were being charged over $100 dollars, in some cases, over $180 for common area electricity. This is </t>
    </r>
    <r>
      <rPr>
        <b/>
        <sz val="10"/>
        <color theme="1"/>
        <rFont val="Arial"/>
        <family val="2"/>
      </rPr>
      <t>many multiples</t>
    </r>
    <r>
      <rPr>
        <sz val="10"/>
        <color theme="1"/>
        <rFont val="Arial"/>
        <family val="2"/>
      </rPr>
      <t xml:space="preserve"> higher than individual electric utility costs billed to units by Pepco. The extent of this bill raises serious concerns that Brookfield's total electric costs for common areas (the "numerator") include more than common areas or that the number of units included in the allocation (the "denominator") is incorrect. For the numerator, tenants wonder if there are electricity charges for areas not included in common areas, such as public garages attached to the buildings or restaurants in the building. For the denominator, tenants wonder if Brookfield is unfairly allocating costs to a smaller number of units than the total units. For example, tenants should not be responsible for common area electricity for vacant units, for ineligible voucher units, or for units that do not have a lease that enables common area utility billing. Allocations should be to all available units that could have access to the common areas or else the allocation unfairly burdens select tenants in an unpredictible way (e.g., depends on vacancy levels).</t>
    </r>
  </si>
  <si>
    <t>1. Explain the allocation methods used to bill tenants for common area utilities, including: (1) typical total electrical expenses for each property as billed by Pepco (or relevant utility), (2) the denominator used (e.g., square footage), (3) total denominator (e.g., total square footage across all units), (4) how allocations are impacted by vacancies, voucher units, or tenants with leases that do not allow common area utility billing (yet).
2. Detail the findings of the work that has been done since the pausing of common area electricity billing, including what reviews are being conducted, what has been found, and if any changes will be made to the allocation methods going forward.</t>
  </si>
  <si>
    <t>Low</t>
  </si>
  <si>
    <t>Charging for common area utilities without prior disclosure of amount or estimated amounts constitutes unfair and deceptive practices.  While the language is contractually in place to allow for billing, the failure to disclose the estimated amounts is unfair and deceptive. Brookfield's total costs to rent appear lower than they actually are. Tenants do not find out about actual costs until well after move-in when bill is received. Tenants evaluating their renewal that requested information about estimated costs often received evasive responses. Brookfield notified no tenants of these changes, aside from the contractual language buried in lease renewals. Practically, the $100+ dollars for common area electricity and gas is a significant portion of rent and potentially budget-breaking. The failure to disclose or provide notice to tenants is unfair and deceptive.</t>
  </si>
  <si>
    <t>1. Begin including disclosures of estimated utility costs to tenants prior to lease renewals or prior to lease signing
2. Begin notifying tenants during lease renewal of the new practice of charging for common area utility billing (e.g., via email), separate from the contractual language in leases</t>
  </si>
  <si>
    <t>Medium</t>
  </si>
  <si>
    <t xml:space="preserve">Metergy </t>
  </si>
  <si>
    <t>Metergy service fees, metering fees, and convenience fees are too high. Service fees and metering fees are nearly $9 per month, with an online service fee of $1.35, making total fees amount to nearly $11. Actual water charges (less DC fees) are often $20-30. This is a significant % increase in the fees being paid for a utility that cannot possibly be warranted. While Brookfield Properties might not have direct control over Metergy, Brookfield Properties does have control over whether it engages Metergy, as a third-party, and therefore it has control over whether tenants pay these fees. Taken together, the Conserve statement fee for $4 per month is also excessive.</t>
  </si>
  <si>
    <t>1. Removal or significant reduction of Metergy fees and refund for all fees previously paid to any and all tenants
2. Removal of Conservice fee</t>
  </si>
  <si>
    <t>Metergy</t>
  </si>
  <si>
    <t>1. Begin including disclosures of service fees, metering fees, and convenience fees that Metergy charges prior to renewal and prior to lease signing
2. Disclose Metergy's affiliation with Brookfield</t>
  </si>
  <si>
    <t>For tenants that were residents prior to the transition to Metergy, Metergy sent duplicative bills for billing periods that tenants had previously paid directly to Brookfield Properties in the prior billing system. While this might vary for by tenant, the two billing periods starting (1) near the end of November and (2) near the end of December were billed by Metergy and previously paid directly to Brookfield Properties. Several tenants complained to Metergy, some were successful in receiving credits against future statements. Some have not had resolution, and some may not have identified the double-billing.</t>
  </si>
  <si>
    <t>1. Metergy and Brookfield Properties to engage in an accounting and reconcilation of billling periods, identifying any tenants (current and past) that had paid Metergy for billing periods already paid to Brookfield Properties
2. Refunds to tenants directly to tenants (NOT in the form of credits, as some tenants will not have any future statements with Metergy)</t>
  </si>
  <si>
    <t>At the beginning of the transition to Metergy, the first six months of bills (or similar time period which should be confirmed by Brookfield Properties) were significantly higher than previous water bills paid directly to Brookfield Properties (for some tenants, this was the difference between bills around $30-40 and bills around $80-100, so over 2x). During these time periods, no consumption or meter readings were included in the bills. For tenants that complained to Metergy about the higher bills, tenants were informed that previous allocation or estimation methods to bill tenants for water was incorrect, which is why they were previous lower. Yet, once bills with metered consumption were included, tenants generally experienced a significant reduction in water charges (for some tenants, they went back down by about half, similar to prior bills). Metergy has failed to disclose their allocation / estimation methods and has failed to indicate the differences in allocation / estimation methods. Similar to the complaint about common area electricity allocations, tenants are concerned the allocation / estimation methods are unfair or inaccurate. Bills double historical and future consumption are unacceptable. Additionally, the lease specifies "Water and sewer bills will be calculated using a sytem based on sub-metering of all Resident's water and sewer use." Bills that were not based on sub-metering were not compliant with conditions of the lease. While the lease permits Brookfield to estimate consumption, estimations that are magnitudes higher are not justifiable given prior bills + later consumption.</t>
  </si>
  <si>
    <t>1. Explain the allocation methods used to bill tenants for water bills durint the transition period (before meter readings were included on bills): (1) typical total water expenses for each property as billed by DC Water (or relevant utility), (2) the denominator used (e.g., square footage), (3) total denominator (e.g., total square footage across all units), (4) how allocations are impacted by vacancies, voucher units, and tenants that had left units since the billing began
2. Identify tenants whose bills during the transition were higher than actual average consumption in later years and refund (not credit) those tenants for being overcharged during the transition</t>
  </si>
  <si>
    <t>Communication</t>
  </si>
  <si>
    <t>Tenants have consistently experienced unresponsiveness (at best) and evasiveness from property management. Emails are often ignored, complaints are not addressed, points of contact are "out of office" and unavailable to meet with tenants. In some cases, tenants are lied to about the availability of points of contact (e.g., "they are not in the office" and then you can see them in their office). No escalations are in place. Ignoring and intentionally evading residents is so pervasive, it's as if it's become policy. This is true even in critical situations, such as flooding apartments (in one case, four days elapsed before anyone from Brookfield responded to an apartment flooding). Emergency numbers listed on tenants' residents portal were not answered.</t>
  </si>
  <si>
    <t>1. Review and update Brookfield's internal policies and expectations of its personnel to respond to tenants, including appropriate escalation paths and expected response times and train its personnel on updated policies
2. Send property-wide communications to tenants informing them of the communication policies, response times tenants can expect and available escalation paths (e.g., tenants can expect email responses with 1 business day of receipt and issues can be expected to resolve within a reasonable time, given the particular issue. For any issues that remain unresolved after X days, personnel will escalate within Brookfield properties).</t>
  </si>
  <si>
    <t>Concierge</t>
  </si>
  <si>
    <t>Removal of concierge constitutes a breach of contract. Concierges are significant amenities that often drive decisions in choosing apartments. When tenants make these decisions, they rely on the promise of a concierge when they tour the apartment or review the list of amenities. This also significantly impacts tenants day-to-day, especially for tenants that (1) need to provide guest access, like for dog walkers or cleaners, while they are not home or (2) for tenants that have concerns over package theft, which is most residents given the prevalance of package theft, (3) packages that require signing are nearly impossible to arrange for as couriers must call tenants individually and request they come downstairs to sign, if they're even home. The removal of concierge also came with very little notice to allow tenants to make alternative arrangements for pets or house cleaners. And as if to prove the point, Brookfield notified tenants of a mass package theft from the property just days after the concierge was removed.</t>
  </si>
  <si>
    <t>1. Reinstate the concierge OR provide tenants a rent concession equal to $200/mo to account for the significantly reduced value tenants receive from the properties and give tenants the option to exit their leases as a remedy to breach of contract</t>
  </si>
  <si>
    <t>Very high</t>
  </si>
  <si>
    <t>Rent</t>
  </si>
  <si>
    <t>At renewal, tenants' rents have been significantly increased well above market value. For tenants that have chosen not to renew, they have observed their specific units posted online for significantly lower rent (e.g., by $200). Some tenants have seen their rent grow by as much as $1000 over the years they have lived at The Yards. Together with other increase in fees like parking, Metergy and common area utilities, this results in significant increases to tenants' costs, well in excess of CPI  while the rental market pricing has not grown nearly as much. A large disconnect between renewal rates and listed market value rates will also negatively impact the properties' vacancy rate, especially at properties with very high vacancies like The Guild.</t>
  </si>
  <si>
    <t>2 - Medium</t>
  </si>
  <si>
    <t>Security</t>
  </si>
  <si>
    <t>Properties are not fully secured or adequately surveilled, leaving tenants feeling unsafe. For example, doors are often left propped open or are broken, easily allowing people to get passed points of egress that are intended to be secured-access only. In another example, bike areas are often targets of theft. Garages have been subject to assaults, robberies, and other violence. Cars are regularly broken into or stolen. Homeless people regularly trespass properties, including regularly sleeping in the workspace within the lobby of The Guild. Despite Brookfield Properties notifying tenants of "security enhancements," many tenants do not observe guards around the property.</t>
  </si>
  <si>
    <t>1. Review Brookfield policies and procedures related to tenant and property safety, updating as needed to incorporate best practices in the industry. Explore additional solutions to improve safety for tenants. For example, adding cameras, adjusting surveillance routes by guards, requiring guards to regularly check secured doors to they are appropriately closed and locked, requiring guards to tap NFC badges around the property to ensure guards are surveilling the property as expected, installing additional emergency call boxes ("blue lights") throughout properties, requiring guards to wear uniforms so that tenants can more easily identify them as The Yards personnel, etc.
2. Provide an update to tenants on the updated procedures and enhancements that will specifically address each component of the complaint</t>
  </si>
  <si>
    <t>For tenants paying an allocated trash cost instead of a fixed fee trash cost were double billed the fixed fee + allocated fees. Tenants are having to individually reach out to management to have the old, duplicative fixed fee removed.</t>
  </si>
  <si>
    <t>1. Review and reconcile all tenant charges for trash to ensure tenants were not double-billed and proactive refund
2. Continue to repeat this reconciliation until all tenants are moved to the new allocation method and ensure Brookfield Properties is systematically able to identify instances of overcharging
 [Tenants note this is a consistent pattern with Brookfield Properties, such that double-billing and overcharging appears to either be intentional or it is being done with such reckless disregard. Tenants urge Brookfield Properties to holistically look at its internal procedures and controls to identify any other instances of overcharging tenants.]</t>
  </si>
  <si>
    <t>Discrimination</t>
  </si>
  <si>
    <t>Tenants who receive Housing Choice Vouchers (or any other form of tenant-based rental assistance) appear to be disproportionately concentrated in certain areas of the properties (e.g., The Guild east wing) resulting in facially-neutral policy that may have a discriminatory impact.</t>
  </si>
  <si>
    <t>1. Brookfield to provide DC's Office of the Tenant advocage a map of tenant-based assistance distribution throughout each of the Yards property</t>
  </si>
  <si>
    <t>Repairs &amp; maintenance</t>
  </si>
  <si>
    <t>Unresolved or broken common area features (e.g., broken recycling chute, broken front doors, broken garage doors, grills, ice makers, fridges, A/Cs) or not properly maintained (e.g., spider webs all over outdoor areas / rooftops).</t>
  </si>
  <si>
    <t>1. Catalog outstanding, unresolved service requests or complaints made to concierge or The Yards personnel to create list of all broken common area features
2. Conduct detailed walk-throughs of properties to identify any additional areas in need of repair
3. Engage vendors, maintenance folks, and all other personnel necessary to systematically resolve and repair all issues within 90 days</t>
  </si>
  <si>
    <t>Slow to resolve service requests for units (e.g., replacing broken window screens, reglazing tubs).</t>
  </si>
  <si>
    <t>Brookfield Properties to propose solution</t>
  </si>
  <si>
    <t>TBD</t>
  </si>
  <si>
    <t xml:space="preserve">With the removal of concierge, packages are regularly left outside of secure package rooms. Tenants have observed several examples: pallets of deliveries left outside of package rooms in the lobby, some parcels left outside the secure door (where the public has full access). In another example, Brookfield Properties also notified some tenants of a mass package theft that followed the days after concierge were removed from The Guild. </t>
  </si>
  <si>
    <t>Propose alternative</t>
  </si>
  <si>
    <t>With removal of concierge, some tenant guests are unable to access units. For example, tenants using dog walkers or cleaners while at work are no longer able to get these service providers with access to the unit without providing a full spare key. This is problematic because (1) spare key fobs are expensive and (2) providing a spare key fob to service providers presents a safety concern for tenants.</t>
  </si>
  <si>
    <t>With removal of concierge, tenants experience difficulties when couriers are delivering packages requiring signature. The only option is for the courier to call the tenant requiring signature and ask them to come and sign for the package. This is unreliable, as couriers are not always willing to call tenants individually. Also, this creates timing issues if tenants are unable to go down to sign for packages. Tenants should be able to receive packages requiring signature at their apartments without such difficulty.</t>
  </si>
  <si>
    <t>The Estate</t>
  </si>
  <si>
    <t>Tenants can "buzz in" people at the backdoor. This is unsafe as it allows unauthorized people to enter the building in the backdoor or tailgate others without observation.</t>
  </si>
  <si>
    <t>3 - Low</t>
  </si>
  <si>
    <t>Doors within the lobby do not require key fob to enter</t>
  </si>
  <si>
    <t>Other</t>
  </si>
  <si>
    <t>Some residents have been charged annual amenitifies multiple times within a few months</t>
  </si>
  <si>
    <t>1. Review and reconcile all amenity fee charges to ensure no tenants have been overcharge; refund any identifies instances of overcharging</t>
  </si>
  <si>
    <t>Some tenants experience rodents in their apartments (unacceptable for those paying for pest control)</t>
  </si>
  <si>
    <t>Complaints of smoking and loud noise from other tenants is often ignored and no actions are taken to protect the quiet enjoyment of tenants</t>
  </si>
  <si>
    <t>The Guild</t>
  </si>
  <si>
    <t>There is a homeless person living in the workspace (shipping container) in the lobby of The Guild. He is regularly seen there by tenants. He also disturbs tenants (e.g., asking tenants to use their shower)</t>
  </si>
  <si>
    <t>Foundry</t>
  </si>
  <si>
    <t>There is a dispensary shown as operating out of 301 Tingey</t>
  </si>
  <si>
    <t>Virtual key at Foundry sends guests to 1212</t>
  </si>
  <si>
    <t>Parcel Pending does not work for some tenants and no support or resolution is being provided. With loss of concierge, this leaves these tenants without access to their packages</t>
  </si>
  <si>
    <t>Awaiting agreement</t>
  </si>
  <si>
    <t>1. Review rent increase policies to limit the %-increases each tenants are proposed at renewal and to consider the increase of other fees into the calculation, especially if those rent increases will place the total rent above the rent prices that would be set when vacant</t>
  </si>
  <si>
    <t>Tenants have experienced significant issues getting in contact with Brookfield Properties personnel and management. Email inboxes are often left unmonitored or emergency after-hours phone lines are not answered.</t>
  </si>
  <si>
    <t>1. Review and update all tenant portals, property websites, The Yards websites with latest contact information
2. Distribute a contact information sheet to all tenants</t>
  </si>
  <si>
    <t>Tenants are unable to engage management in meaningful ways to effectuate change</t>
  </si>
  <si>
    <t>1. Host regular (e.g., monthly) tenant town halls for The Yards property where the town hall is communicated to all tenants to provide tenants a forum to lead discussions with management (town halls should be tenant-led, but coordinated and schedule by Brookfield)</t>
  </si>
  <si>
    <t>The amount of Metergy service fees, metering fees, and convenience fees have never been disclosed to tenants outside of the bills received from Metergy. This constitutes unfair and deceptive practices. While Brookfield Properties might not be directly collecting the fees, Brookfield Properties decided to engage a third-party (affiliate) on their behalf to collect water charges from tenants. Given the control Brookfield Properties has to engage this third-party (affiliate), they have control over whether tenants pay these fees. As a result, the amount of the fees should be fully disclosed prior to contracting (similar to how pest and trash were previously disclosed fees). Failure to disclose is unfair to tenants and to competitors who fully disclose their fees (and don't engage third-parties with $11 of fees). Failure to disclose also runs in contravention to DC's guidance &amp; regulations on junk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</si>
</sst>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m&quot;/&quot;d"/>
    <numFmt numFmtId="166" formatCode="m/d/yy"/>
  </numFmts>
  <fonts count="11" x14ac:knownFonts="1">
    <font>
      <sz val="10"/>
      <color rgb="FF000000"/>
      <name val="Arial"/>
      <scheme val="minor"/>
    </font>
    <font>
      <sz val="10"/>
      <color theme="1"/>
      <name val="Arial"/>
      <family val="2"/>
      <scheme val="minor"/>
    </font>
    <font>
      <b/>
      <sz val="10"/>
      <color theme="1"/>
      <name val="Arial"/>
      <family val="2"/>
      <scheme val="minor"/>
    </font>
    <font>
      <b/>
      <sz val="10"/>
      <color rgb="FFFFFFFF"/>
      <name val="Arial"/>
      <family val="2"/>
      <scheme val="minor"/>
    </font>
    <font>
      <sz val="10"/>
      <color rgb="FFFFFFFF"/>
      <name val="Arial"/>
      <family val="2"/>
      <scheme val="minor"/>
    </font>
    <font>
      <sz val="10"/>
      <color theme="1"/>
      <name val="Arial"/>
      <family val="2"/>
    </font>
    <font>
      <b/>
      <sz val="10"/>
      <color rgb="FFFF0000"/>
      <name val="Arial"/>
      <family val="2"/>
    </font>
    <font>
      <i/>
      <sz val="10"/>
      <color theme="1"/>
      <name val="Arial"/>
      <family val="2"/>
      <scheme val="minor"/>
    </font>
    <font>
      <sz val="10"/>
      <color rgb="FFFF0000"/>
      <name val="Arial"/>
      <family val="2"/>
      <scheme val="minor"/>
    </font>
    <font>
      <b/>
      <sz val="10"/>
      <color theme="1"/>
      <name val="Arial"/>
      <family val="2"/>
    </font>
    <font>
      <sz val="10"/>
      <color theme="1"/>
      <name val="Arial"/>
      <family val="2"/>
      <scheme val="minor"/>
    </font>
  </fonts>
  <fills count="12">
    <fill>
      <patternFill patternType="none"/>
    </fill>
    <fill>
      <patternFill patternType="gray125"/>
    </fill>
    <fill>
      <patternFill patternType="solid">
        <fgColor rgb="FFFFFF00"/>
        <bgColor rgb="FFFFFF00"/>
      </patternFill>
    </fill>
    <fill>
      <patternFill patternType="solid">
        <fgColor rgb="FF674EA7"/>
        <bgColor rgb="FF674EA7"/>
      </patternFill>
    </fill>
    <fill>
      <patternFill patternType="solid">
        <fgColor rgb="FFFF9900"/>
        <bgColor rgb="FFFF9900"/>
      </patternFill>
    </fill>
    <fill>
      <patternFill patternType="solid">
        <fgColor rgb="FF6AA84F"/>
        <bgColor rgb="FF6AA84F"/>
      </patternFill>
    </fill>
    <fill>
      <patternFill patternType="solid">
        <fgColor rgb="FF6D9EEB"/>
        <bgColor rgb="FF6D9EEB"/>
      </patternFill>
    </fill>
    <fill>
      <patternFill patternType="solid">
        <fgColor rgb="FFD9D2E9"/>
        <bgColor rgb="FFD9D2E9"/>
      </patternFill>
    </fill>
    <fill>
      <patternFill patternType="solid">
        <fgColor rgb="FFFCE5CD"/>
        <bgColor rgb="FFFCE5CD"/>
      </patternFill>
    </fill>
    <fill>
      <patternFill patternType="solid">
        <fgColor rgb="FFD9EAD3"/>
        <bgColor rgb="FFD9EAD3"/>
      </patternFill>
    </fill>
    <fill>
      <patternFill patternType="solid">
        <fgColor rgb="FFC9DAF8"/>
        <bgColor rgb="FFC9DAF8"/>
      </patternFill>
    </fill>
    <fill>
      <patternFill patternType="solid">
        <fgColor rgb="FFFFF2CC"/>
        <bgColor rgb="FFFFF2CC"/>
      </patternFill>
    </fill>
  </fills>
  <borders count="4">
    <border>
      <left/>
      <right/>
      <top/>
      <bottom/>
      <diagonal/>
    </border>
    <border>
      <left style="dotted">
        <color rgb="FF000000"/>
      </left>
      <right style="dotted">
        <color rgb="FF000000"/>
      </right>
      <top style="dotted">
        <color rgb="FF000000"/>
      </top>
      <bottom style="dotted">
        <color rgb="FF000000"/>
      </bottom>
      <diagonal/>
    </border>
    <border>
      <left/>
      <right style="dotted">
        <color rgb="FF000000"/>
      </right>
      <top/>
      <bottom/>
      <diagonal/>
    </border>
    <border>
      <left/>
      <right style="dotted">
        <color rgb="FF000000"/>
      </right>
      <top style="dotted">
        <color rgb="FF000000"/>
      </top>
      <bottom style="dotted">
        <color rgb="FF000000"/>
      </bottom>
      <diagonal/>
    </border>
  </borders>
  <cellStyleXfs count="1">
    <xf numFmtId="0" fontId="0" fillId="0" borderId="0"/>
  </cellStyleXfs>
  <cellXfs count="42">
    <xf numFmtId="0" fontId="0" fillId="0" borderId="0" xfId="0"/>
    <xf numFmtId="0" fontId="1" fillId="0" borderId="0" xfId="0" applyFont="1" applyAlignment="1">
      <alignment wrapText="1"/>
    </xf>
    <xf numFmtId="0" fontId="2" fillId="2" borderId="0" xfId="0" applyFont="1" applyFill="1" applyAlignment="1">
      <alignment wrapText="1"/>
    </xf>
    <xf numFmtId="0" fontId="2" fillId="0" borderId="0" xfId="0" applyFont="1" applyAlignment="1">
      <alignment wrapText="1"/>
    </xf>
    <xf numFmtId="0" fontId="3" fillId="3" borderId="0" xfId="0" applyFont="1" applyFill="1"/>
    <xf numFmtId="0" fontId="2" fillId="0" borderId="0" xfId="0" applyFont="1"/>
    <xf numFmtId="0" fontId="3" fillId="4" borderId="0" xfId="0" applyFont="1" applyFill="1"/>
    <xf numFmtId="0" fontId="3" fillId="5" borderId="0" xfId="0" applyFont="1" applyFill="1"/>
    <xf numFmtId="0" fontId="4" fillId="5" borderId="0" xfId="0" applyFont="1" applyFill="1"/>
    <xf numFmtId="0" fontId="3" fillId="6" borderId="0" xfId="0" applyFont="1" applyFill="1"/>
    <xf numFmtId="0" fontId="4" fillId="6" borderId="0" xfId="0" applyFont="1" applyFill="1"/>
    <xf numFmtId="0" fontId="2" fillId="7" borderId="0" xfId="0" applyFont="1" applyFill="1" applyAlignment="1">
      <alignment wrapText="1"/>
    </xf>
    <xf numFmtId="0" fontId="2" fillId="8" borderId="0" xfId="0" applyFont="1" applyFill="1" applyAlignment="1">
      <alignment wrapText="1"/>
    </xf>
    <xf numFmtId="0" fontId="2" fillId="9" borderId="0" xfId="0" applyFont="1" applyFill="1" applyAlignment="1">
      <alignment wrapText="1"/>
    </xf>
    <xf numFmtId="0" fontId="2" fillId="10" borderId="0" xfId="0" applyFont="1" applyFill="1" applyAlignment="1">
      <alignment wrapText="1"/>
    </xf>
    <xf numFmtId="0" fontId="1" fillId="0" borderId="1" xfId="0" applyFont="1" applyBorder="1" applyAlignment="1">
      <alignment vertical="center" wrapText="1"/>
    </xf>
    <xf numFmtId="0" fontId="1" fillId="0" borderId="1" xfId="0" applyFont="1" applyBorder="1" applyAlignment="1">
      <alignment vertical="center"/>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horizontal="center" vertical="center"/>
    </xf>
    <xf numFmtId="165"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5" fillId="0" borderId="2" xfId="0" applyFont="1" applyBorder="1"/>
    <xf numFmtId="0" fontId="5" fillId="0" borderId="3" xfId="0" applyFont="1" applyBorder="1" applyAlignment="1">
      <alignment wrapText="1"/>
    </xf>
    <xf numFmtId="0" fontId="5" fillId="0" borderId="3" xfId="0" applyFont="1" applyBorder="1"/>
    <xf numFmtId="164" fontId="5" fillId="0" borderId="3" xfId="0" applyNumberFormat="1" applyFont="1" applyBorder="1" applyAlignment="1">
      <alignment horizontal="center"/>
    </xf>
    <xf numFmtId="0" fontId="5" fillId="0" borderId="3" xfId="0" applyFont="1" applyBorder="1" applyAlignment="1">
      <alignment horizontal="center" wrapText="1"/>
    </xf>
    <xf numFmtId="0" fontId="5" fillId="0" borderId="3" xfId="0" applyFont="1" applyBorder="1" applyAlignment="1">
      <alignment vertical="top" wrapText="1"/>
    </xf>
    <xf numFmtId="0" fontId="5" fillId="11" borderId="3" xfId="0" applyFont="1" applyFill="1" applyBorder="1" applyAlignment="1">
      <alignment horizontal="center"/>
    </xf>
    <xf numFmtId="0" fontId="5" fillId="0" borderId="3" xfId="0" applyFont="1" applyBorder="1" applyAlignment="1">
      <alignment horizontal="center"/>
    </xf>
    <xf numFmtId="165" fontId="6" fillId="0" borderId="3" xfId="0" applyNumberFormat="1" applyFont="1" applyBorder="1" applyAlignment="1">
      <alignment horizontal="center"/>
    </xf>
    <xf numFmtId="0" fontId="5" fillId="0" borderId="0" xfId="0" applyFont="1"/>
    <xf numFmtId="0" fontId="7" fillId="0" borderId="1" xfId="0" applyFont="1" applyBorder="1" applyAlignment="1">
      <alignment vertical="top" wrapText="1"/>
    </xf>
    <xf numFmtId="0" fontId="8" fillId="0" borderId="0" xfId="0"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xf>
    <xf numFmtId="166" fontId="1" fillId="0" borderId="1" xfId="0" applyNumberFormat="1" applyFont="1" applyBorder="1" applyAlignment="1">
      <alignment horizontal="center" vertical="center"/>
    </xf>
    <xf numFmtId="0" fontId="10" fillId="0" borderId="1" xfId="0" applyFont="1" applyBorder="1" applyAlignment="1">
      <alignment vertical="top" wrapText="1"/>
    </xf>
  </cellXfs>
  <cellStyles count="1">
    <cellStyle name="Normal" xfId="0" builtinId="0"/>
  </cellStyles>
  <dxfs count="5">
    <dxf>
      <font>
        <b/>
        <color rgb="FFFF9900"/>
      </font>
      <fill>
        <patternFill patternType="none"/>
      </fill>
    </dxf>
    <dxf>
      <font>
        <b/>
        <color rgb="FFFF0000"/>
      </font>
      <fill>
        <patternFill patternType="none"/>
      </fill>
    </dxf>
    <dxf>
      <fill>
        <patternFill patternType="solid">
          <fgColor rgb="FFD0E0E3"/>
          <bgColor rgb="FFD0E0E3"/>
        </patternFill>
      </fill>
    </dxf>
    <dxf>
      <fill>
        <patternFill patternType="solid">
          <fgColor rgb="FFFFF2CC"/>
          <bgColor rgb="FFFFF2CC"/>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H88"/>
  <sheetViews>
    <sheetView showGridLines="0" tabSelected="1" zoomScale="70" zoomScaleNormal="70" workbookViewId="0">
      <pane ySplit="3" topLeftCell="A4" activePane="bottomLeft" state="frozen"/>
      <selection pane="bottomLeft" activeCell="H4" sqref="H4"/>
    </sheetView>
  </sheetViews>
  <sheetFormatPr defaultColWidth="12.5703125" defaultRowHeight="15.75" customHeight="1" x14ac:dyDescent="0.2"/>
  <cols>
    <col min="1" max="1" width="3.5703125" customWidth="1"/>
    <col min="3" max="3" width="10.42578125" customWidth="1"/>
    <col min="4" max="4" width="12.28515625" customWidth="1"/>
    <col min="5" max="5" width="5.7109375" customWidth="1"/>
    <col min="6" max="6" width="72.140625" customWidth="1"/>
    <col min="7" max="7" width="1.85546875" customWidth="1"/>
    <col min="8" max="8" width="57" customWidth="1"/>
    <col min="9" max="9" width="11.42578125" customWidth="1"/>
    <col min="10" max="10" width="12.42578125" customWidth="1"/>
    <col min="11" max="11" width="1.85546875" customWidth="1"/>
    <col min="12" max="12" width="14.5703125" customWidth="1"/>
    <col min="13" max="13" width="14.7109375" customWidth="1"/>
    <col min="14" max="14" width="45.42578125" customWidth="1"/>
    <col min="15" max="15" width="2.140625" customWidth="1"/>
    <col min="16" max="16" width="16.5703125" customWidth="1"/>
    <col min="17" max="17" width="21.85546875" customWidth="1"/>
    <col min="19" max="19" width="64.28515625" customWidth="1"/>
  </cols>
  <sheetData>
    <row r="1" spans="1:34" ht="25.5" x14ac:dyDescent="0.2">
      <c r="L1" s="1"/>
      <c r="M1" s="2" t="s">
        <v>0</v>
      </c>
      <c r="N1" s="2" t="s">
        <v>0</v>
      </c>
      <c r="O1" s="3"/>
      <c r="P1" s="3"/>
      <c r="Q1" s="2" t="s">
        <v>0</v>
      </c>
      <c r="R1" s="1"/>
      <c r="S1" s="1"/>
    </row>
    <row r="2" spans="1:34" ht="12.75" x14ac:dyDescent="0.2">
      <c r="B2" s="4" t="s">
        <v>1</v>
      </c>
      <c r="C2" s="4"/>
      <c r="D2" s="4"/>
      <c r="E2" s="4"/>
      <c r="F2" s="4"/>
      <c r="G2" s="5"/>
      <c r="H2" s="6" t="s">
        <v>2</v>
      </c>
      <c r="I2" s="6"/>
      <c r="J2" s="6"/>
      <c r="L2" s="7" t="s">
        <v>3</v>
      </c>
      <c r="M2" s="8"/>
      <c r="N2" s="8"/>
      <c r="O2" s="5"/>
      <c r="P2" s="9" t="s">
        <v>4</v>
      </c>
      <c r="Q2" s="10"/>
      <c r="R2" s="10"/>
      <c r="S2" s="10"/>
    </row>
    <row r="3" spans="1:34" ht="51" x14ac:dyDescent="0.2">
      <c r="A3" s="1"/>
      <c r="B3" s="11" t="s">
        <v>5</v>
      </c>
      <c r="C3" s="11" t="s">
        <v>6</v>
      </c>
      <c r="D3" s="11" t="s">
        <v>7</v>
      </c>
      <c r="E3" s="11" t="s">
        <v>8</v>
      </c>
      <c r="F3" s="11" t="s">
        <v>9</v>
      </c>
      <c r="G3" s="3"/>
      <c r="H3" s="12" t="s">
        <v>10</v>
      </c>
      <c r="I3" s="12" t="s">
        <v>11</v>
      </c>
      <c r="J3" s="12" t="s">
        <v>12</v>
      </c>
      <c r="K3" s="3"/>
      <c r="L3" s="13" t="s">
        <v>13</v>
      </c>
      <c r="M3" s="13" t="s">
        <v>14</v>
      </c>
      <c r="N3" s="13" t="s">
        <v>15</v>
      </c>
      <c r="O3" s="3"/>
      <c r="P3" s="14" t="s">
        <v>16</v>
      </c>
      <c r="Q3" s="14" t="s">
        <v>17</v>
      </c>
      <c r="R3" s="14" t="s">
        <v>18</v>
      </c>
      <c r="S3" s="14" t="s">
        <v>19</v>
      </c>
      <c r="T3" s="1"/>
      <c r="U3" s="1"/>
      <c r="V3" s="1"/>
      <c r="W3" s="1"/>
      <c r="X3" s="1"/>
      <c r="Y3" s="1"/>
      <c r="Z3" s="1"/>
      <c r="AA3" s="1"/>
      <c r="AB3" s="1"/>
      <c r="AC3" s="1"/>
      <c r="AD3" s="1"/>
      <c r="AE3" s="1"/>
      <c r="AF3" s="1"/>
      <c r="AG3" s="1"/>
      <c r="AH3" s="1"/>
    </row>
    <row r="4" spans="1:34" ht="204" x14ac:dyDescent="0.2">
      <c r="B4" s="15" t="s">
        <v>20</v>
      </c>
      <c r="C4" s="16" t="s">
        <v>21</v>
      </c>
      <c r="D4" s="17">
        <v>45468</v>
      </c>
      <c r="E4" s="18">
        <v>1</v>
      </c>
      <c r="F4" s="19" t="s">
        <v>26</v>
      </c>
      <c r="G4" s="15"/>
      <c r="H4" s="19" t="s">
        <v>27</v>
      </c>
      <c r="I4" s="20" t="s">
        <v>24</v>
      </c>
      <c r="J4" s="20" t="s">
        <v>28</v>
      </c>
      <c r="K4" s="20"/>
      <c r="L4" s="21">
        <v>45476</v>
      </c>
      <c r="M4" s="15"/>
      <c r="N4" s="16"/>
      <c r="O4" s="16"/>
      <c r="P4" s="40">
        <v>45497</v>
      </c>
      <c r="Q4" s="16"/>
      <c r="R4" s="15" t="s">
        <v>84</v>
      </c>
      <c r="S4" s="16"/>
    </row>
    <row r="5" spans="1:34" ht="140.25" x14ac:dyDescent="0.2">
      <c r="B5" s="15" t="s">
        <v>20</v>
      </c>
      <c r="C5" s="16" t="s">
        <v>21</v>
      </c>
      <c r="D5" s="17">
        <v>45468</v>
      </c>
      <c r="E5" s="18">
        <v>2</v>
      </c>
      <c r="F5" s="19" t="s">
        <v>29</v>
      </c>
      <c r="G5" s="15"/>
      <c r="H5" s="19" t="s">
        <v>30</v>
      </c>
      <c r="I5" s="20" t="s">
        <v>24</v>
      </c>
      <c r="J5" s="20" t="s">
        <v>31</v>
      </c>
      <c r="K5" s="20"/>
      <c r="L5" s="21">
        <v>45490</v>
      </c>
      <c r="M5" s="15"/>
      <c r="N5" s="16"/>
      <c r="O5" s="16"/>
      <c r="P5" s="40">
        <v>45536</v>
      </c>
      <c r="Q5" s="16"/>
      <c r="R5" s="15" t="s">
        <v>84</v>
      </c>
      <c r="S5" s="16"/>
    </row>
    <row r="6" spans="1:34" ht="38.25" x14ac:dyDescent="0.2">
      <c r="B6" s="15" t="s">
        <v>20</v>
      </c>
      <c r="C6" s="16" t="s">
        <v>21</v>
      </c>
      <c r="D6" s="17">
        <v>45468</v>
      </c>
      <c r="E6" s="18">
        <v>3</v>
      </c>
      <c r="F6" s="19" t="s">
        <v>22</v>
      </c>
      <c r="G6" s="15"/>
      <c r="H6" s="19" t="s">
        <v>23</v>
      </c>
      <c r="I6" s="20" t="s">
        <v>24</v>
      </c>
      <c r="J6" s="20" t="s">
        <v>25</v>
      </c>
      <c r="K6" s="20"/>
      <c r="L6" s="21">
        <v>45497</v>
      </c>
      <c r="M6" s="15"/>
      <c r="N6" s="16"/>
      <c r="O6" s="16"/>
      <c r="P6" s="40">
        <v>45505</v>
      </c>
      <c r="Q6" s="16"/>
      <c r="R6" s="15" t="s">
        <v>84</v>
      </c>
      <c r="S6" s="16"/>
    </row>
    <row r="7" spans="1:34" ht="114.75" x14ac:dyDescent="0.2">
      <c r="B7" s="15" t="s">
        <v>32</v>
      </c>
      <c r="C7" s="16" t="s">
        <v>21</v>
      </c>
      <c r="D7" s="17">
        <v>45468</v>
      </c>
      <c r="E7" s="18">
        <v>4</v>
      </c>
      <c r="F7" s="19" t="s">
        <v>33</v>
      </c>
      <c r="G7" s="22"/>
      <c r="H7" s="23" t="s">
        <v>34</v>
      </c>
      <c r="I7" s="20" t="s">
        <v>24</v>
      </c>
      <c r="J7" s="20" t="s">
        <v>25</v>
      </c>
      <c r="K7" s="20"/>
      <c r="L7" s="21">
        <v>45497</v>
      </c>
      <c r="M7" s="15"/>
      <c r="N7" s="16"/>
      <c r="O7" s="16"/>
      <c r="P7" s="40">
        <v>45566</v>
      </c>
      <c r="Q7" s="16"/>
      <c r="R7" s="15" t="s">
        <v>84</v>
      </c>
      <c r="S7" s="16"/>
    </row>
    <row r="8" spans="1:34" ht="140.25" x14ac:dyDescent="0.2">
      <c r="B8" s="15" t="s">
        <v>35</v>
      </c>
      <c r="C8" s="16" t="s">
        <v>21</v>
      </c>
      <c r="D8" s="17">
        <v>45468</v>
      </c>
      <c r="E8" s="18">
        <v>5</v>
      </c>
      <c r="F8" s="19" t="s">
        <v>90</v>
      </c>
      <c r="G8" s="22"/>
      <c r="H8" s="23" t="s">
        <v>36</v>
      </c>
      <c r="I8" s="20" t="s">
        <v>24</v>
      </c>
      <c r="J8" s="20" t="s">
        <v>31</v>
      </c>
      <c r="K8" s="20"/>
      <c r="L8" s="21">
        <v>45497</v>
      </c>
      <c r="M8" s="15"/>
      <c r="N8" s="16"/>
      <c r="O8" s="16"/>
      <c r="P8" s="40">
        <v>45566</v>
      </c>
      <c r="Q8" s="16"/>
      <c r="R8" s="15" t="s">
        <v>84</v>
      </c>
      <c r="S8" s="16"/>
    </row>
    <row r="9" spans="1:34" ht="102" x14ac:dyDescent="0.2">
      <c r="B9" s="15" t="s">
        <v>35</v>
      </c>
      <c r="C9" s="16" t="s">
        <v>21</v>
      </c>
      <c r="D9" s="17">
        <v>45468</v>
      </c>
      <c r="E9" s="18">
        <v>6</v>
      </c>
      <c r="F9" s="19" t="s">
        <v>37</v>
      </c>
      <c r="G9" s="22"/>
      <c r="H9" s="23" t="s">
        <v>38</v>
      </c>
      <c r="I9" s="20" t="s">
        <v>24</v>
      </c>
      <c r="J9" s="20" t="s">
        <v>31</v>
      </c>
      <c r="K9" s="20"/>
      <c r="L9" s="21">
        <v>45483</v>
      </c>
      <c r="M9" s="15"/>
      <c r="N9" s="16"/>
      <c r="O9" s="16"/>
      <c r="P9" s="40">
        <v>45536</v>
      </c>
      <c r="Q9" s="16"/>
      <c r="R9" s="15" t="s">
        <v>84</v>
      </c>
      <c r="S9" s="16"/>
    </row>
    <row r="10" spans="1:34" ht="255" x14ac:dyDescent="0.2">
      <c r="B10" s="15" t="s">
        <v>35</v>
      </c>
      <c r="C10" s="16" t="s">
        <v>21</v>
      </c>
      <c r="D10" s="17">
        <v>45468</v>
      </c>
      <c r="E10" s="18">
        <v>7</v>
      </c>
      <c r="F10" s="19" t="s">
        <v>39</v>
      </c>
      <c r="G10" s="22"/>
      <c r="H10" s="23" t="s">
        <v>40</v>
      </c>
      <c r="I10" s="20" t="s">
        <v>24</v>
      </c>
      <c r="J10" s="20" t="s">
        <v>31</v>
      </c>
      <c r="K10" s="20"/>
      <c r="L10" s="21">
        <v>45483</v>
      </c>
      <c r="M10" s="15"/>
      <c r="N10" s="16"/>
      <c r="O10" s="16"/>
      <c r="P10" s="40">
        <v>45505</v>
      </c>
      <c r="Q10" s="16"/>
      <c r="R10" s="15" t="s">
        <v>84</v>
      </c>
      <c r="S10" s="16"/>
    </row>
    <row r="11" spans="1:34" ht="140.25" x14ac:dyDescent="0.2">
      <c r="B11" s="15" t="s">
        <v>41</v>
      </c>
      <c r="C11" s="16" t="s">
        <v>21</v>
      </c>
      <c r="D11" s="17">
        <v>45468</v>
      </c>
      <c r="E11" s="18">
        <v>8</v>
      </c>
      <c r="F11" s="19" t="s">
        <v>42</v>
      </c>
      <c r="G11" s="22"/>
      <c r="H11" s="23" t="s">
        <v>43</v>
      </c>
      <c r="I11" s="20" t="s">
        <v>24</v>
      </c>
      <c r="J11" s="20" t="s">
        <v>31</v>
      </c>
      <c r="K11" s="20"/>
      <c r="L11" s="21">
        <v>45476</v>
      </c>
      <c r="M11" s="15"/>
      <c r="N11" s="16"/>
      <c r="O11" s="16"/>
      <c r="P11" s="40">
        <v>45505</v>
      </c>
      <c r="Q11" s="16"/>
      <c r="R11" s="15" t="s">
        <v>84</v>
      </c>
      <c r="S11" s="16"/>
    </row>
    <row r="12" spans="1:34" ht="165.75" x14ac:dyDescent="0.2">
      <c r="B12" s="15" t="s">
        <v>44</v>
      </c>
      <c r="C12" s="16" t="s">
        <v>21</v>
      </c>
      <c r="D12" s="17">
        <v>45468</v>
      </c>
      <c r="E12" s="18">
        <v>9</v>
      </c>
      <c r="F12" s="19" t="s">
        <v>45</v>
      </c>
      <c r="G12" s="15"/>
      <c r="H12" s="19" t="s">
        <v>46</v>
      </c>
      <c r="I12" s="20" t="s">
        <v>24</v>
      </c>
      <c r="J12" s="20" t="s">
        <v>47</v>
      </c>
      <c r="K12" s="20"/>
      <c r="L12" s="21">
        <v>45500</v>
      </c>
      <c r="M12" s="15"/>
      <c r="N12" s="16"/>
      <c r="O12" s="16"/>
      <c r="P12" s="40">
        <v>45597</v>
      </c>
      <c r="Q12" s="16"/>
      <c r="R12" s="15" t="s">
        <v>84</v>
      </c>
      <c r="S12" s="16"/>
    </row>
    <row r="13" spans="1:34" ht="127.5" x14ac:dyDescent="0.2">
      <c r="B13" s="15" t="s">
        <v>48</v>
      </c>
      <c r="C13" s="16" t="s">
        <v>21</v>
      </c>
      <c r="D13" s="17">
        <v>45468</v>
      </c>
      <c r="E13" s="18">
        <v>10</v>
      </c>
      <c r="F13" s="19" t="s">
        <v>49</v>
      </c>
      <c r="G13" s="15"/>
      <c r="H13" s="41" t="s">
        <v>85</v>
      </c>
      <c r="I13" s="20" t="s">
        <v>50</v>
      </c>
      <c r="J13" s="20" t="s">
        <v>25</v>
      </c>
      <c r="K13" s="20"/>
      <c r="L13" s="21">
        <v>45500</v>
      </c>
      <c r="M13" s="15"/>
      <c r="N13" s="16"/>
      <c r="O13" s="16"/>
      <c r="P13" s="40">
        <v>45536</v>
      </c>
      <c r="Q13" s="16"/>
      <c r="R13" s="15" t="s">
        <v>84</v>
      </c>
      <c r="S13" s="16"/>
    </row>
    <row r="14" spans="1:34" ht="178.5" x14ac:dyDescent="0.2">
      <c r="B14" s="15" t="s">
        <v>51</v>
      </c>
      <c r="C14" s="16" t="s">
        <v>21</v>
      </c>
      <c r="D14" s="17">
        <v>45468</v>
      </c>
      <c r="E14" s="18">
        <v>11</v>
      </c>
      <c r="F14" s="19" t="s">
        <v>52</v>
      </c>
      <c r="G14" s="15"/>
      <c r="H14" s="19" t="s">
        <v>53</v>
      </c>
      <c r="I14" s="20" t="s">
        <v>50</v>
      </c>
      <c r="J14" s="20" t="s">
        <v>25</v>
      </c>
      <c r="K14" s="20"/>
      <c r="L14" s="21">
        <v>45476</v>
      </c>
      <c r="M14" s="15"/>
      <c r="N14" s="16"/>
      <c r="O14" s="16"/>
      <c r="P14" s="40">
        <v>45566</v>
      </c>
      <c r="Q14" s="16"/>
      <c r="R14" s="15" t="s">
        <v>84</v>
      </c>
      <c r="S14" s="16"/>
    </row>
    <row r="15" spans="1:34" ht="38.25" x14ac:dyDescent="0.2">
      <c r="B15" s="15" t="s">
        <v>41</v>
      </c>
      <c r="C15" s="16" t="s">
        <v>21</v>
      </c>
      <c r="D15" s="17">
        <v>45468</v>
      </c>
      <c r="E15" s="18">
        <v>12</v>
      </c>
      <c r="F15" s="41" t="s">
        <v>86</v>
      </c>
      <c r="G15" s="15"/>
      <c r="H15" s="41" t="s">
        <v>87</v>
      </c>
      <c r="I15" s="20" t="s">
        <v>50</v>
      </c>
      <c r="J15" s="20" t="s">
        <v>28</v>
      </c>
      <c r="K15" s="20"/>
      <c r="L15" s="21">
        <v>45483</v>
      </c>
      <c r="M15" s="15"/>
      <c r="N15" s="16"/>
      <c r="O15" s="16"/>
      <c r="P15" s="40">
        <v>45566</v>
      </c>
      <c r="Q15" s="16"/>
      <c r="R15" s="15" t="s">
        <v>84</v>
      </c>
      <c r="S15" s="16"/>
    </row>
    <row r="16" spans="1:34" ht="63.75" x14ac:dyDescent="0.2">
      <c r="B16" s="15" t="s">
        <v>41</v>
      </c>
      <c r="C16" s="16" t="s">
        <v>21</v>
      </c>
      <c r="D16" s="17">
        <v>45470</v>
      </c>
      <c r="E16" s="18">
        <v>13</v>
      </c>
      <c r="F16" s="19" t="s">
        <v>88</v>
      </c>
      <c r="G16" s="15"/>
      <c r="H16" s="19" t="s">
        <v>89</v>
      </c>
      <c r="I16" s="20" t="s">
        <v>50</v>
      </c>
      <c r="J16" s="20" t="s">
        <v>28</v>
      </c>
      <c r="K16" s="20"/>
      <c r="L16" s="21">
        <v>45476</v>
      </c>
      <c r="M16" s="15"/>
      <c r="N16" s="16"/>
      <c r="O16" s="16"/>
      <c r="P16" s="40">
        <v>45536</v>
      </c>
      <c r="Q16" s="16"/>
      <c r="R16" s="15" t="s">
        <v>84</v>
      </c>
      <c r="S16" s="16"/>
    </row>
    <row r="17" spans="1:34" ht="140.25" x14ac:dyDescent="0.2">
      <c r="B17" s="15" t="s">
        <v>20</v>
      </c>
      <c r="C17" s="16" t="s">
        <v>21</v>
      </c>
      <c r="D17" s="17">
        <v>45470</v>
      </c>
      <c r="E17" s="18">
        <v>14</v>
      </c>
      <c r="F17" s="19" t="s">
        <v>54</v>
      </c>
      <c r="G17" s="15"/>
      <c r="H17" s="19" t="s">
        <v>55</v>
      </c>
      <c r="I17" s="20" t="s">
        <v>50</v>
      </c>
      <c r="J17" s="20" t="s">
        <v>31</v>
      </c>
      <c r="K17" s="20"/>
      <c r="L17" s="21">
        <v>45476</v>
      </c>
      <c r="M17" s="15"/>
      <c r="N17" s="16"/>
      <c r="O17" s="16"/>
      <c r="P17" s="40">
        <v>45497</v>
      </c>
      <c r="Q17" s="16"/>
      <c r="R17" s="15" t="s">
        <v>84</v>
      </c>
      <c r="S17" s="16"/>
    </row>
    <row r="18" spans="1:34" ht="51" x14ac:dyDescent="0.2">
      <c r="A18" s="24"/>
      <c r="B18" s="25" t="s">
        <v>56</v>
      </c>
      <c r="C18" s="26" t="s">
        <v>21</v>
      </c>
      <c r="D18" s="27">
        <v>45468</v>
      </c>
      <c r="E18" s="28">
        <v>15</v>
      </c>
      <c r="F18" s="29" t="s">
        <v>57</v>
      </c>
      <c r="G18" s="26"/>
      <c r="H18" s="29" t="s">
        <v>58</v>
      </c>
      <c r="I18" s="30" t="s">
        <v>50</v>
      </c>
      <c r="J18" s="31" t="s">
        <v>28</v>
      </c>
      <c r="K18" s="26"/>
      <c r="L18" s="32">
        <v>45476</v>
      </c>
      <c r="M18" s="25"/>
      <c r="N18" s="26"/>
      <c r="O18" s="26"/>
      <c r="P18" s="40">
        <v>45497</v>
      </c>
      <c r="Q18" s="26"/>
      <c r="R18" s="15" t="s">
        <v>84</v>
      </c>
      <c r="S18" s="26"/>
      <c r="T18" s="33"/>
      <c r="U18" s="33"/>
      <c r="V18" s="33"/>
      <c r="W18" s="33"/>
      <c r="X18" s="33"/>
      <c r="Y18" s="33"/>
      <c r="Z18" s="33"/>
      <c r="AA18" s="33"/>
      <c r="AB18" s="33"/>
      <c r="AC18" s="33"/>
      <c r="AD18" s="33"/>
      <c r="AE18" s="33"/>
      <c r="AF18" s="33"/>
      <c r="AG18" s="33"/>
      <c r="AH18" s="33"/>
    </row>
    <row r="19" spans="1:34" ht="102" x14ac:dyDescent="0.2">
      <c r="B19" s="15" t="s">
        <v>59</v>
      </c>
      <c r="C19" s="16" t="s">
        <v>21</v>
      </c>
      <c r="D19" s="17">
        <v>45468</v>
      </c>
      <c r="E19" s="18">
        <v>16</v>
      </c>
      <c r="F19" s="19" t="s">
        <v>60</v>
      </c>
      <c r="G19" s="15"/>
      <c r="H19" s="19" t="s">
        <v>61</v>
      </c>
      <c r="I19" s="20" t="s">
        <v>50</v>
      </c>
      <c r="J19" s="20" t="s">
        <v>31</v>
      </c>
      <c r="K19" s="20"/>
      <c r="L19" s="21">
        <v>45476</v>
      </c>
      <c r="M19" s="15"/>
      <c r="N19" s="16"/>
      <c r="O19" s="16"/>
      <c r="P19" s="40">
        <v>45566</v>
      </c>
      <c r="Q19" s="16"/>
      <c r="R19" s="15" t="s">
        <v>84</v>
      </c>
      <c r="S19" s="16"/>
    </row>
    <row r="20" spans="1:34" ht="25.5" x14ac:dyDescent="0.2">
      <c r="B20" s="15" t="s">
        <v>59</v>
      </c>
      <c r="C20" s="16" t="s">
        <v>21</v>
      </c>
      <c r="D20" s="17">
        <v>45468</v>
      </c>
      <c r="E20" s="18">
        <v>17</v>
      </c>
      <c r="F20" s="19" t="s">
        <v>62</v>
      </c>
      <c r="G20" s="15"/>
      <c r="H20" s="34" t="s">
        <v>63</v>
      </c>
      <c r="I20" s="20" t="s">
        <v>50</v>
      </c>
      <c r="J20" s="20" t="s">
        <v>64</v>
      </c>
      <c r="K20" s="20"/>
      <c r="L20" s="21">
        <v>45483</v>
      </c>
      <c r="M20" s="15"/>
      <c r="N20" s="16"/>
      <c r="O20" s="16"/>
      <c r="P20" s="40"/>
      <c r="Q20" s="16"/>
      <c r="R20" s="15" t="s">
        <v>84</v>
      </c>
      <c r="S20" s="16"/>
    </row>
    <row r="21" spans="1:34" ht="76.5" x14ac:dyDescent="0.2">
      <c r="B21" s="15" t="s">
        <v>44</v>
      </c>
      <c r="C21" s="16" t="s">
        <v>21</v>
      </c>
      <c r="D21" s="17">
        <v>45468</v>
      </c>
      <c r="E21" s="18">
        <v>18</v>
      </c>
      <c r="F21" s="19" t="s">
        <v>65</v>
      </c>
      <c r="G21" s="15"/>
      <c r="H21" s="34" t="s">
        <v>63</v>
      </c>
      <c r="I21" s="20" t="s">
        <v>50</v>
      </c>
      <c r="J21" s="20" t="s">
        <v>64</v>
      </c>
      <c r="K21" s="20"/>
      <c r="L21" s="21">
        <v>45483</v>
      </c>
      <c r="M21" s="15" t="s">
        <v>66</v>
      </c>
      <c r="N21" s="16"/>
      <c r="O21" s="16"/>
      <c r="P21" s="40"/>
      <c r="Q21" s="16"/>
      <c r="R21" s="15" t="s">
        <v>84</v>
      </c>
      <c r="S21" s="16"/>
    </row>
    <row r="22" spans="1:34" ht="63.75" x14ac:dyDescent="0.2">
      <c r="B22" s="15" t="s">
        <v>44</v>
      </c>
      <c r="C22" s="16" t="s">
        <v>21</v>
      </c>
      <c r="D22" s="17">
        <v>45468</v>
      </c>
      <c r="E22" s="18">
        <v>19</v>
      </c>
      <c r="F22" s="19" t="s">
        <v>67</v>
      </c>
      <c r="G22" s="15"/>
      <c r="H22" s="34" t="s">
        <v>63</v>
      </c>
      <c r="I22" s="20" t="s">
        <v>50</v>
      </c>
      <c r="J22" s="20" t="s">
        <v>64</v>
      </c>
      <c r="K22" s="20"/>
      <c r="L22" s="21">
        <v>45483</v>
      </c>
      <c r="M22" s="15" t="s">
        <v>66</v>
      </c>
      <c r="N22" s="16"/>
      <c r="O22" s="16"/>
      <c r="P22" s="40"/>
      <c r="Q22" s="16"/>
      <c r="R22" s="15" t="s">
        <v>84</v>
      </c>
      <c r="S22" s="16"/>
    </row>
    <row r="23" spans="1:34" ht="89.25" x14ac:dyDescent="0.2">
      <c r="B23" s="15" t="s">
        <v>44</v>
      </c>
      <c r="C23" s="16" t="s">
        <v>21</v>
      </c>
      <c r="D23" s="17">
        <v>45468</v>
      </c>
      <c r="E23" s="18">
        <v>20</v>
      </c>
      <c r="F23" s="19" t="s">
        <v>68</v>
      </c>
      <c r="G23" s="15"/>
      <c r="H23" s="34" t="s">
        <v>63</v>
      </c>
      <c r="I23" s="20" t="s">
        <v>50</v>
      </c>
      <c r="J23" s="20" t="s">
        <v>64</v>
      </c>
      <c r="K23" s="20"/>
      <c r="L23" s="21">
        <v>45483</v>
      </c>
      <c r="M23" s="15" t="s">
        <v>66</v>
      </c>
      <c r="N23" s="16"/>
      <c r="O23" s="16"/>
      <c r="P23" s="40"/>
      <c r="Q23" s="16"/>
      <c r="R23" s="15" t="s">
        <v>84</v>
      </c>
      <c r="S23" s="16"/>
    </row>
    <row r="24" spans="1:34" ht="38.25" x14ac:dyDescent="0.2">
      <c r="A24" s="35"/>
      <c r="B24" s="15" t="s">
        <v>51</v>
      </c>
      <c r="C24" s="16" t="s">
        <v>69</v>
      </c>
      <c r="D24" s="17">
        <v>45468</v>
      </c>
      <c r="E24" s="18">
        <v>21</v>
      </c>
      <c r="F24" s="19" t="s">
        <v>70</v>
      </c>
      <c r="G24" s="15"/>
      <c r="H24" s="34" t="s">
        <v>63</v>
      </c>
      <c r="I24" s="20" t="s">
        <v>71</v>
      </c>
      <c r="J24" s="20" t="s">
        <v>28</v>
      </c>
      <c r="K24" s="20"/>
      <c r="L24" s="21">
        <v>45490</v>
      </c>
      <c r="M24" s="15" t="s">
        <v>66</v>
      </c>
      <c r="N24" s="16"/>
      <c r="O24" s="16"/>
      <c r="P24" s="40"/>
      <c r="Q24" s="16"/>
      <c r="R24" s="15" t="s">
        <v>84</v>
      </c>
      <c r="S24" s="16"/>
      <c r="T24" s="35"/>
      <c r="U24" s="35"/>
      <c r="V24" s="35"/>
      <c r="W24" s="35"/>
      <c r="X24" s="35"/>
      <c r="Y24" s="35"/>
      <c r="Z24" s="35"/>
      <c r="AA24" s="35"/>
      <c r="AB24" s="35"/>
      <c r="AC24" s="35"/>
      <c r="AD24" s="35"/>
      <c r="AE24" s="35"/>
      <c r="AF24" s="35"/>
      <c r="AG24" s="35"/>
      <c r="AH24" s="35"/>
    </row>
    <row r="25" spans="1:34" ht="25.5" x14ac:dyDescent="0.2">
      <c r="B25" s="15" t="s">
        <v>51</v>
      </c>
      <c r="C25" s="16" t="s">
        <v>69</v>
      </c>
      <c r="D25" s="17">
        <v>45468</v>
      </c>
      <c r="E25" s="18">
        <v>22</v>
      </c>
      <c r="F25" s="19" t="s">
        <v>72</v>
      </c>
      <c r="G25" s="15"/>
      <c r="H25" s="34" t="s">
        <v>63</v>
      </c>
      <c r="I25" s="20" t="s">
        <v>71</v>
      </c>
      <c r="J25" s="20" t="s">
        <v>28</v>
      </c>
      <c r="K25" s="20"/>
      <c r="L25" s="21">
        <v>45490</v>
      </c>
      <c r="M25" s="15" t="s">
        <v>66</v>
      </c>
      <c r="N25" s="16"/>
      <c r="O25" s="16"/>
      <c r="P25" s="40"/>
      <c r="Q25" s="16"/>
      <c r="R25" s="15" t="s">
        <v>84</v>
      </c>
      <c r="S25" s="16"/>
    </row>
    <row r="26" spans="1:34" ht="38.25" x14ac:dyDescent="0.2">
      <c r="B26" s="15" t="s">
        <v>73</v>
      </c>
      <c r="C26" s="16" t="s">
        <v>21</v>
      </c>
      <c r="D26" s="17">
        <v>45470</v>
      </c>
      <c r="E26" s="18">
        <v>23</v>
      </c>
      <c r="F26" s="19" t="s">
        <v>74</v>
      </c>
      <c r="G26" s="15"/>
      <c r="H26" s="19" t="s">
        <v>75</v>
      </c>
      <c r="I26" s="20" t="s">
        <v>71</v>
      </c>
      <c r="J26" s="20" t="s">
        <v>28</v>
      </c>
      <c r="K26" s="20"/>
      <c r="L26" s="21">
        <v>45490</v>
      </c>
      <c r="M26" s="15"/>
      <c r="N26" s="16"/>
      <c r="O26" s="16"/>
      <c r="P26" s="40">
        <v>45497</v>
      </c>
      <c r="Q26" s="16"/>
      <c r="R26" s="15" t="s">
        <v>84</v>
      </c>
      <c r="S26" s="16"/>
    </row>
    <row r="27" spans="1:34" ht="25.5" x14ac:dyDescent="0.2">
      <c r="B27" s="15" t="s">
        <v>59</v>
      </c>
      <c r="C27" s="16" t="s">
        <v>21</v>
      </c>
      <c r="D27" s="17">
        <v>45470</v>
      </c>
      <c r="E27" s="18">
        <v>24</v>
      </c>
      <c r="F27" s="19" t="s">
        <v>76</v>
      </c>
      <c r="G27" s="15"/>
      <c r="H27" s="34" t="s">
        <v>63</v>
      </c>
      <c r="I27" s="20" t="s">
        <v>71</v>
      </c>
      <c r="J27" s="20" t="s">
        <v>64</v>
      </c>
      <c r="K27" s="20"/>
      <c r="L27" s="21">
        <v>45490</v>
      </c>
      <c r="M27" s="15" t="s">
        <v>66</v>
      </c>
      <c r="N27" s="16"/>
      <c r="O27" s="16"/>
      <c r="P27" s="40"/>
      <c r="Q27" s="16"/>
      <c r="R27" s="15" t="s">
        <v>84</v>
      </c>
      <c r="S27" s="16"/>
    </row>
    <row r="28" spans="1:34" ht="25.5" x14ac:dyDescent="0.2">
      <c r="B28" s="15" t="s">
        <v>73</v>
      </c>
      <c r="C28" s="16" t="s">
        <v>21</v>
      </c>
      <c r="D28" s="17">
        <v>45468</v>
      </c>
      <c r="E28" s="18">
        <v>25</v>
      </c>
      <c r="F28" s="19" t="s">
        <v>77</v>
      </c>
      <c r="G28" s="15"/>
      <c r="H28" s="34" t="s">
        <v>63</v>
      </c>
      <c r="I28" s="20" t="s">
        <v>71</v>
      </c>
      <c r="J28" s="20" t="s">
        <v>64</v>
      </c>
      <c r="K28" s="20"/>
      <c r="L28" s="21">
        <v>45490</v>
      </c>
      <c r="M28" s="15" t="s">
        <v>66</v>
      </c>
      <c r="N28" s="16"/>
      <c r="O28" s="16"/>
      <c r="P28" s="40"/>
      <c r="Q28" s="16"/>
      <c r="R28" s="15" t="s">
        <v>84</v>
      </c>
      <c r="S28" s="16"/>
    </row>
    <row r="29" spans="1:34" ht="38.25" x14ac:dyDescent="0.2">
      <c r="B29" s="15" t="s">
        <v>51</v>
      </c>
      <c r="C29" s="16" t="s">
        <v>78</v>
      </c>
      <c r="D29" s="17">
        <v>45468</v>
      </c>
      <c r="E29" s="18">
        <v>26</v>
      </c>
      <c r="F29" s="19" t="s">
        <v>79</v>
      </c>
      <c r="G29" s="15"/>
      <c r="H29" s="34" t="s">
        <v>63</v>
      </c>
      <c r="I29" s="20" t="s">
        <v>71</v>
      </c>
      <c r="J29" s="20" t="s">
        <v>64</v>
      </c>
      <c r="K29" s="20"/>
      <c r="L29" s="21">
        <v>45490</v>
      </c>
      <c r="M29" s="15" t="s">
        <v>66</v>
      </c>
      <c r="N29" s="16"/>
      <c r="O29" s="16"/>
      <c r="P29" s="40"/>
      <c r="Q29" s="16"/>
      <c r="R29" s="15" t="s">
        <v>84</v>
      </c>
      <c r="S29" s="16"/>
    </row>
    <row r="30" spans="1:34" ht="25.5" x14ac:dyDescent="0.2">
      <c r="B30" s="15" t="s">
        <v>51</v>
      </c>
      <c r="C30" s="16" t="s">
        <v>80</v>
      </c>
      <c r="D30" s="17">
        <v>45468</v>
      </c>
      <c r="E30" s="18">
        <v>27</v>
      </c>
      <c r="F30" s="19" t="s">
        <v>81</v>
      </c>
      <c r="G30" s="15"/>
      <c r="H30" s="34" t="s">
        <v>63</v>
      </c>
      <c r="I30" s="20" t="s">
        <v>71</v>
      </c>
      <c r="J30" s="20" t="s">
        <v>64</v>
      </c>
      <c r="K30" s="20"/>
      <c r="L30" s="21">
        <v>45490</v>
      </c>
      <c r="M30" s="15" t="s">
        <v>66</v>
      </c>
      <c r="N30" s="16"/>
      <c r="O30" s="16"/>
      <c r="P30" s="40"/>
      <c r="Q30" s="16"/>
      <c r="R30" s="15" t="s">
        <v>84</v>
      </c>
      <c r="S30" s="16"/>
    </row>
    <row r="31" spans="1:34" ht="25.5" x14ac:dyDescent="0.2">
      <c r="B31" s="15" t="s">
        <v>73</v>
      </c>
      <c r="C31" s="16" t="s">
        <v>80</v>
      </c>
      <c r="D31" s="17">
        <v>45470</v>
      </c>
      <c r="E31" s="18">
        <v>28</v>
      </c>
      <c r="F31" s="19" t="s">
        <v>82</v>
      </c>
      <c r="G31" s="15"/>
      <c r="H31" s="34" t="s">
        <v>63</v>
      </c>
      <c r="I31" s="20" t="s">
        <v>71</v>
      </c>
      <c r="J31" s="20" t="s">
        <v>64</v>
      </c>
      <c r="K31" s="20"/>
      <c r="L31" s="21">
        <v>45490</v>
      </c>
      <c r="M31" s="15" t="s">
        <v>66</v>
      </c>
      <c r="N31" s="16"/>
      <c r="O31" s="16"/>
      <c r="P31" s="40"/>
      <c r="Q31" s="16"/>
      <c r="R31" s="15" t="s">
        <v>84</v>
      </c>
      <c r="S31" s="16"/>
    </row>
    <row r="32" spans="1:34" ht="38.25" x14ac:dyDescent="0.2">
      <c r="B32" s="15" t="s">
        <v>73</v>
      </c>
      <c r="C32" s="16" t="s">
        <v>21</v>
      </c>
      <c r="D32" s="17">
        <v>45470</v>
      </c>
      <c r="E32" s="18">
        <v>29</v>
      </c>
      <c r="F32" s="19" t="s">
        <v>83</v>
      </c>
      <c r="G32" s="15"/>
      <c r="H32" s="34" t="s">
        <v>63</v>
      </c>
      <c r="I32" s="20" t="s">
        <v>71</v>
      </c>
      <c r="J32" s="20" t="s">
        <v>64</v>
      </c>
      <c r="K32" s="20"/>
      <c r="L32" s="21">
        <v>45490</v>
      </c>
      <c r="M32" s="15" t="s">
        <v>66</v>
      </c>
      <c r="N32" s="16"/>
      <c r="O32" s="16"/>
      <c r="P32" s="40"/>
      <c r="Q32" s="16"/>
      <c r="R32" s="15" t="s">
        <v>84</v>
      </c>
      <c r="S32" s="16"/>
    </row>
    <row r="33" spans="2:19" ht="12.75" x14ac:dyDescent="0.2">
      <c r="B33" s="36"/>
      <c r="C33" s="36"/>
      <c r="D33" s="37"/>
      <c r="E33" s="38"/>
      <c r="F33" s="38"/>
      <c r="G33" s="38"/>
      <c r="H33" s="38"/>
      <c r="I33" s="36"/>
      <c r="J33" s="36"/>
      <c r="K33" s="36"/>
      <c r="L33" s="36"/>
      <c r="M33" s="36"/>
      <c r="N33" s="36"/>
      <c r="O33" s="36"/>
      <c r="P33" s="36"/>
      <c r="Q33" s="36"/>
      <c r="R33" s="36"/>
      <c r="S33" s="36"/>
    </row>
    <row r="34" spans="2:19" ht="12.75" x14ac:dyDescent="0.2">
      <c r="B34" s="36"/>
      <c r="C34" s="36"/>
      <c r="D34" s="37"/>
      <c r="E34" s="38"/>
      <c r="F34" s="38"/>
      <c r="G34" s="38"/>
      <c r="H34" s="38"/>
      <c r="I34" s="36"/>
      <c r="J34" s="36"/>
      <c r="K34" s="36"/>
      <c r="L34" s="36"/>
      <c r="M34" s="36"/>
      <c r="N34" s="36"/>
      <c r="O34" s="36"/>
      <c r="P34" s="36"/>
      <c r="Q34" s="36"/>
      <c r="R34" s="36"/>
      <c r="S34" s="36"/>
    </row>
    <row r="35" spans="2:19" ht="12.75" x14ac:dyDescent="0.2">
      <c r="B35" s="36"/>
      <c r="C35" s="36"/>
      <c r="D35" s="37"/>
      <c r="E35" s="38"/>
      <c r="F35" s="38"/>
      <c r="G35" s="38"/>
      <c r="H35" s="38"/>
      <c r="I35" s="36"/>
      <c r="J35" s="36"/>
      <c r="K35" s="36"/>
      <c r="L35" s="36"/>
      <c r="M35" s="36"/>
      <c r="N35" s="36"/>
      <c r="O35" s="36"/>
      <c r="P35" s="36"/>
      <c r="Q35" s="36"/>
      <c r="R35" s="36"/>
      <c r="S35" s="36"/>
    </row>
    <row r="36" spans="2:19" ht="12.75" x14ac:dyDescent="0.2">
      <c r="B36" s="36"/>
      <c r="C36" s="36"/>
      <c r="D36" s="37"/>
      <c r="E36" s="38"/>
      <c r="F36" s="38"/>
      <c r="G36" s="38"/>
      <c r="H36" s="38"/>
      <c r="I36" s="36"/>
      <c r="J36" s="36"/>
      <c r="K36" s="36"/>
      <c r="L36" s="36"/>
      <c r="M36" s="36"/>
      <c r="N36" s="36"/>
      <c r="O36" s="36"/>
      <c r="P36" s="36"/>
      <c r="Q36" s="36"/>
      <c r="R36" s="36"/>
      <c r="S36" s="36"/>
    </row>
    <row r="37" spans="2:19" ht="12.75" x14ac:dyDescent="0.2">
      <c r="B37" s="36"/>
      <c r="C37" s="36"/>
      <c r="D37" s="37"/>
      <c r="E37" s="38"/>
      <c r="F37" s="38"/>
      <c r="G37" s="38"/>
      <c r="H37" s="38"/>
      <c r="I37" s="36"/>
      <c r="J37" s="36"/>
      <c r="K37" s="36"/>
      <c r="L37" s="36"/>
      <c r="M37" s="36"/>
      <c r="N37" s="36"/>
      <c r="O37" s="36"/>
      <c r="P37" s="36"/>
      <c r="Q37" s="36"/>
      <c r="R37" s="36"/>
      <c r="S37" s="36"/>
    </row>
    <row r="38" spans="2:19" ht="12.75" x14ac:dyDescent="0.2">
      <c r="B38" s="36"/>
      <c r="C38" s="36"/>
      <c r="D38" s="37"/>
      <c r="E38" s="38"/>
      <c r="F38" s="38"/>
      <c r="G38" s="38"/>
      <c r="H38" s="38"/>
      <c r="I38" s="36"/>
      <c r="J38" s="36"/>
      <c r="K38" s="36"/>
      <c r="L38" s="36"/>
      <c r="M38" s="36"/>
      <c r="N38" s="36"/>
      <c r="O38" s="36"/>
      <c r="P38" s="36"/>
      <c r="Q38" s="36"/>
      <c r="R38" s="36"/>
      <c r="S38" s="36"/>
    </row>
    <row r="39" spans="2:19" ht="12.75" x14ac:dyDescent="0.2">
      <c r="B39" s="36"/>
      <c r="C39" s="36"/>
      <c r="D39" s="37"/>
      <c r="E39" s="38"/>
      <c r="F39" s="38"/>
      <c r="G39" s="38"/>
      <c r="H39" s="38"/>
      <c r="I39" s="36"/>
      <c r="J39" s="36"/>
      <c r="K39" s="36"/>
      <c r="L39" s="36"/>
      <c r="M39" s="36"/>
      <c r="N39" s="36"/>
      <c r="O39" s="36"/>
      <c r="P39" s="36"/>
      <c r="Q39" s="36"/>
      <c r="R39" s="36"/>
      <c r="S39" s="36"/>
    </row>
    <row r="40" spans="2:19" ht="12.75" x14ac:dyDescent="0.2">
      <c r="B40" s="36"/>
      <c r="C40" s="36"/>
      <c r="D40" s="37"/>
      <c r="E40" s="38"/>
      <c r="F40" s="38"/>
      <c r="G40" s="38"/>
      <c r="H40" s="38"/>
      <c r="I40" s="36"/>
      <c r="J40" s="36"/>
      <c r="K40" s="36"/>
      <c r="L40" s="36"/>
      <c r="M40" s="36"/>
      <c r="N40" s="36"/>
      <c r="O40" s="36"/>
      <c r="P40" s="36"/>
      <c r="Q40" s="36"/>
      <c r="R40" s="36"/>
      <c r="S40" s="36"/>
    </row>
    <row r="41" spans="2:19" ht="12.75" x14ac:dyDescent="0.2">
      <c r="D41" s="39"/>
      <c r="E41" s="1"/>
      <c r="F41" s="1"/>
      <c r="G41" s="1"/>
      <c r="H41" s="1"/>
    </row>
    <row r="42" spans="2:19" ht="12.75" x14ac:dyDescent="0.2">
      <c r="D42" s="39"/>
      <c r="E42" s="1"/>
      <c r="F42" s="1"/>
      <c r="G42" s="1"/>
      <c r="H42" s="1"/>
    </row>
    <row r="43" spans="2:19" ht="12.75" x14ac:dyDescent="0.2">
      <c r="D43" s="39"/>
      <c r="E43" s="1"/>
      <c r="F43" s="1"/>
      <c r="G43" s="1"/>
      <c r="H43" s="1"/>
    </row>
    <row r="44" spans="2:19" ht="12.75" x14ac:dyDescent="0.2">
      <c r="D44" s="39"/>
      <c r="E44" s="1"/>
      <c r="F44" s="1"/>
      <c r="G44" s="1"/>
      <c r="H44" s="1"/>
    </row>
    <row r="45" spans="2:19" ht="12.75" x14ac:dyDescent="0.2">
      <c r="E45" s="1"/>
      <c r="F45" s="1"/>
      <c r="G45" s="1"/>
      <c r="H45" s="1"/>
    </row>
    <row r="46" spans="2:19" ht="12.75" x14ac:dyDescent="0.2">
      <c r="E46" s="1"/>
      <c r="F46" s="1"/>
      <c r="G46" s="1"/>
      <c r="H46" s="1"/>
    </row>
    <row r="47" spans="2:19" ht="12.75" x14ac:dyDescent="0.2">
      <c r="E47" s="1"/>
      <c r="F47" s="1"/>
      <c r="G47" s="1"/>
      <c r="H47" s="1"/>
    </row>
    <row r="48" spans="2:19" ht="12.75" x14ac:dyDescent="0.2">
      <c r="E48" s="1"/>
      <c r="F48" s="1"/>
      <c r="G48" s="1"/>
      <c r="H48" s="1"/>
    </row>
    <row r="49" spans="5:8" ht="12.75" x14ac:dyDescent="0.2">
      <c r="E49" s="1"/>
      <c r="F49" s="1"/>
      <c r="G49" s="1"/>
      <c r="H49" s="1"/>
    </row>
    <row r="50" spans="5:8" ht="12.75" x14ac:dyDescent="0.2">
      <c r="E50" s="1"/>
      <c r="F50" s="1"/>
      <c r="G50" s="1"/>
      <c r="H50" s="1"/>
    </row>
    <row r="51" spans="5:8" ht="12.75" x14ac:dyDescent="0.2">
      <c r="E51" s="1"/>
      <c r="F51" s="1"/>
      <c r="G51" s="1"/>
      <c r="H51" s="1"/>
    </row>
    <row r="52" spans="5:8" ht="12.75" x14ac:dyDescent="0.2">
      <c r="E52" s="1"/>
      <c r="F52" s="1"/>
      <c r="G52" s="1"/>
      <c r="H52" s="1"/>
    </row>
    <row r="53" spans="5:8" ht="12.75" x14ac:dyDescent="0.2">
      <c r="E53" s="1"/>
      <c r="F53" s="1"/>
      <c r="G53" s="1"/>
      <c r="H53" s="1"/>
    </row>
    <row r="54" spans="5:8" ht="12.75" x14ac:dyDescent="0.2">
      <c r="E54" s="1"/>
      <c r="F54" s="1"/>
      <c r="G54" s="1"/>
      <c r="H54" s="1"/>
    </row>
    <row r="55" spans="5:8" ht="12.75" x14ac:dyDescent="0.2">
      <c r="E55" s="1"/>
      <c r="F55" s="1"/>
      <c r="G55" s="1"/>
      <c r="H55" s="1"/>
    </row>
    <row r="56" spans="5:8" ht="12.75" x14ac:dyDescent="0.2">
      <c r="E56" s="1"/>
      <c r="F56" s="1"/>
      <c r="G56" s="1"/>
      <c r="H56" s="1"/>
    </row>
    <row r="57" spans="5:8" ht="12.75" x14ac:dyDescent="0.2">
      <c r="E57" s="1"/>
      <c r="F57" s="1"/>
      <c r="G57" s="1"/>
      <c r="H57" s="1"/>
    </row>
    <row r="58" spans="5:8" ht="12.75" x14ac:dyDescent="0.2">
      <c r="E58" s="1"/>
      <c r="F58" s="1"/>
      <c r="G58" s="1"/>
      <c r="H58" s="1"/>
    </row>
    <row r="59" spans="5:8" ht="12.75" x14ac:dyDescent="0.2">
      <c r="E59" s="1"/>
      <c r="F59" s="1"/>
      <c r="G59" s="1"/>
      <c r="H59" s="1"/>
    </row>
    <row r="60" spans="5:8" ht="12.75" x14ac:dyDescent="0.2">
      <c r="E60" s="1"/>
      <c r="F60" s="1"/>
      <c r="G60" s="1"/>
      <c r="H60" s="1"/>
    </row>
    <row r="61" spans="5:8" ht="12.75" x14ac:dyDescent="0.2">
      <c r="E61" s="1"/>
      <c r="F61" s="1"/>
      <c r="G61" s="1"/>
      <c r="H61" s="1"/>
    </row>
    <row r="62" spans="5:8" ht="12.75" x14ac:dyDescent="0.2">
      <c r="E62" s="1"/>
      <c r="F62" s="1"/>
      <c r="G62" s="1"/>
      <c r="H62" s="1"/>
    </row>
    <row r="63" spans="5:8" ht="12.75" x14ac:dyDescent="0.2">
      <c r="E63" s="1"/>
      <c r="F63" s="1"/>
      <c r="G63" s="1"/>
      <c r="H63" s="1"/>
    </row>
    <row r="64" spans="5:8" ht="12.75" x14ac:dyDescent="0.2">
      <c r="E64" s="1"/>
      <c r="F64" s="1"/>
      <c r="G64" s="1"/>
      <c r="H64" s="1"/>
    </row>
    <row r="65" spans="5:8" ht="12.75" x14ac:dyDescent="0.2">
      <c r="E65" s="1"/>
      <c r="F65" s="1"/>
      <c r="G65" s="1"/>
      <c r="H65" s="1"/>
    </row>
    <row r="66" spans="5:8" ht="12.75" x14ac:dyDescent="0.2">
      <c r="E66" s="1"/>
      <c r="F66" s="1"/>
      <c r="G66" s="1"/>
      <c r="H66" s="1"/>
    </row>
    <row r="67" spans="5:8" ht="12.75" x14ac:dyDescent="0.2">
      <c r="E67" s="1"/>
      <c r="F67" s="1"/>
      <c r="G67" s="1"/>
      <c r="H67" s="1"/>
    </row>
    <row r="68" spans="5:8" ht="12.75" x14ac:dyDescent="0.2">
      <c r="E68" s="1"/>
      <c r="F68" s="1"/>
      <c r="G68" s="1"/>
      <c r="H68" s="1"/>
    </row>
    <row r="69" spans="5:8" ht="12.75" x14ac:dyDescent="0.2">
      <c r="E69" s="1"/>
      <c r="F69" s="1"/>
      <c r="G69" s="1"/>
      <c r="H69" s="1"/>
    </row>
    <row r="70" spans="5:8" ht="12.75" x14ac:dyDescent="0.2">
      <c r="E70" s="1"/>
      <c r="F70" s="1"/>
      <c r="G70" s="1"/>
      <c r="H70" s="1"/>
    </row>
    <row r="71" spans="5:8" ht="12.75" x14ac:dyDescent="0.2">
      <c r="E71" s="1"/>
      <c r="F71" s="1"/>
      <c r="G71" s="1"/>
      <c r="H71" s="1"/>
    </row>
    <row r="72" spans="5:8" ht="12.75" x14ac:dyDescent="0.2">
      <c r="E72" s="1"/>
      <c r="F72" s="1"/>
      <c r="G72" s="1"/>
      <c r="H72" s="1"/>
    </row>
    <row r="73" spans="5:8" ht="12.75" x14ac:dyDescent="0.2">
      <c r="E73" s="1"/>
      <c r="F73" s="1"/>
      <c r="G73" s="1"/>
      <c r="H73" s="1"/>
    </row>
    <row r="74" spans="5:8" ht="12.75" x14ac:dyDescent="0.2">
      <c r="E74" s="1"/>
      <c r="F74" s="1"/>
      <c r="G74" s="1"/>
      <c r="H74" s="1"/>
    </row>
    <row r="75" spans="5:8" ht="12.75" x14ac:dyDescent="0.2">
      <c r="E75" s="1"/>
      <c r="F75" s="1"/>
      <c r="G75" s="1"/>
      <c r="H75" s="1"/>
    </row>
    <row r="76" spans="5:8" ht="12.75" x14ac:dyDescent="0.2">
      <c r="E76" s="1"/>
      <c r="F76" s="1"/>
      <c r="G76" s="1"/>
      <c r="H76" s="1"/>
    </row>
    <row r="77" spans="5:8" ht="12.75" x14ac:dyDescent="0.2">
      <c r="E77" s="1"/>
      <c r="F77" s="1"/>
      <c r="G77" s="1"/>
      <c r="H77" s="1"/>
    </row>
    <row r="78" spans="5:8" ht="12.75" x14ac:dyDescent="0.2">
      <c r="E78" s="1"/>
      <c r="F78" s="1"/>
      <c r="G78" s="1"/>
      <c r="H78" s="1"/>
    </row>
    <row r="79" spans="5:8" ht="12.75" x14ac:dyDescent="0.2">
      <c r="E79" s="1"/>
      <c r="F79" s="1"/>
      <c r="G79" s="1"/>
      <c r="H79" s="1"/>
    </row>
    <row r="80" spans="5:8" ht="12.75" x14ac:dyDescent="0.2">
      <c r="E80" s="1"/>
      <c r="F80" s="1"/>
      <c r="G80" s="1"/>
      <c r="H80" s="1"/>
    </row>
    <row r="81" spans="5:8" ht="12.75" x14ac:dyDescent="0.2">
      <c r="E81" s="1"/>
      <c r="F81" s="1"/>
      <c r="G81" s="1"/>
      <c r="H81" s="1"/>
    </row>
    <row r="82" spans="5:8" ht="12.75" x14ac:dyDescent="0.2">
      <c r="E82" s="1"/>
      <c r="F82" s="1"/>
      <c r="G82" s="1"/>
      <c r="H82" s="1"/>
    </row>
    <row r="83" spans="5:8" ht="12.75" x14ac:dyDescent="0.2">
      <c r="E83" s="1"/>
      <c r="F83" s="1"/>
      <c r="G83" s="1"/>
      <c r="H83" s="1"/>
    </row>
    <row r="84" spans="5:8" ht="12.75" x14ac:dyDescent="0.2">
      <c r="E84" s="1"/>
      <c r="F84" s="1"/>
      <c r="G84" s="1"/>
      <c r="H84" s="1"/>
    </row>
    <row r="85" spans="5:8" ht="12.75" x14ac:dyDescent="0.2">
      <c r="E85" s="1"/>
      <c r="F85" s="1"/>
      <c r="G85" s="1"/>
      <c r="H85" s="1"/>
    </row>
    <row r="86" spans="5:8" ht="12.75" x14ac:dyDescent="0.2">
      <c r="E86" s="1"/>
      <c r="F86" s="1"/>
      <c r="G86" s="1"/>
      <c r="H86" s="1"/>
    </row>
    <row r="87" spans="5:8" ht="12.75" x14ac:dyDescent="0.2">
      <c r="E87" s="1"/>
      <c r="F87" s="1"/>
      <c r="G87" s="1"/>
      <c r="H87" s="1"/>
    </row>
    <row r="88" spans="5:8" ht="12.75" x14ac:dyDescent="0.2">
      <c r="E88" s="1"/>
      <c r="F88" s="1"/>
      <c r="G88" s="1"/>
      <c r="H88" s="1"/>
    </row>
  </sheetData>
  <sheetProtection algorithmName="SHA-512" hashValue="TuZTO/S3A6RLn/uomEz2pOsO73NGIL0JljLPvAge2SxzGLvKaqoNN6EoksrHXR/Jo/3qUVvyfDHkIqFxJWWs3A==" saltValue="Okls0c9RulxSYsgaIrxE3A==" spinCount="100000" sheet="1" objects="1" scenarios="1" insertColumns="0" sort="0"/>
  <protectedRanges>
    <protectedRange sqref="Q7:Q32 Q4:Q6" name="Range2"/>
    <protectedRange sqref="M7:N32 M4:N6" name="Range1"/>
  </protectedRanges>
  <autoFilter ref="B3:S32" xr:uid="{00000000-0009-0000-0000-000000000000}">
    <sortState xmlns:xlrd2="http://schemas.microsoft.com/office/spreadsheetml/2017/richdata2" ref="B3:S32">
      <sortCondition ref="I3:I32"/>
      <sortCondition ref="J3:J32"/>
    </sortState>
  </autoFilter>
  <conditionalFormatting sqref="I4:I32">
    <cfRule type="cellIs" dxfId="4" priority="3" operator="equal">
      <formula>"1 - High"</formula>
    </cfRule>
    <cfRule type="cellIs" dxfId="3" priority="4" operator="equal">
      <formula>"2 - Medium"</formula>
    </cfRule>
    <cfRule type="cellIs" dxfId="2" priority="5" operator="equal">
      <formula>"3 - Low"</formula>
    </cfRule>
  </conditionalFormatting>
  <conditionalFormatting sqref="L4:L32">
    <cfRule type="expression" dxfId="1" priority="1">
      <formula>L4=45476</formula>
    </cfRule>
    <cfRule type="expression" dxfId="0" priority="2">
      <formula>L4=45483</formula>
    </cfRule>
  </conditionalFormatting>
  <dataValidations count="1">
    <dataValidation type="list" allowBlank="1" showErrorMessage="1" sqref="M7:M32 M4:M6" xr:uid="{00000000-0002-0000-0000-000000000000}">
      <formula1>"Accept proposal,Reject proposal,Propose alternative"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Complaints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2024-06-27T16:11:48Z</dcterms:created>
  <dcterms:modified xsi:type="dcterms:W3CDTF">2024-06-27T16:29:59Z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2024-06-27T16:19:16Z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ed03798e-b352-428a-a302-10089db419a7</vt:lpwstr>
  </property>
  <property fmtid="{D5CDD505-2E9C-101B-9397-08002B2CF9AE}" pid="8" name="MSIP_Label_b0d5c4f4-7a29-4385-b7a5-afbe2154ae6f_ContentBits">
    <vt:lpwstr>0</vt:lpwstr>
  </property>
</Properties>
</file>